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filterPrivacy="1"/>
  <xr:revisionPtr revIDLastSave="0" documentId="13_ncr:1_{A21E164B-CC01-478F-8294-8734DB53BDB0}" xr6:coauthVersionLast="36" xr6:coauthVersionMax="36" xr10:uidLastSave="{00000000-0000-0000-0000-000000000000}"/>
  <bookViews>
    <workbookView xWindow="0" yWindow="0" windowWidth="20490" windowHeight="7560" xr2:uid="{00000000-000D-0000-FFFF-FFFF00000000}"/>
  </bookViews>
  <sheets>
    <sheet name="オミクロン株XBB.1.5対応1価ワクチン" sheetId="1" r:id="rId1"/>
  </sheets>
  <definedNames>
    <definedName name="_xlnm.Print_Area" localSheetId="0">オミクロン株XBB.1.5対応1価ワクチン!$B$2:$J$47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9" i="1"/>
  <c r="H15" i="1" l="1"/>
  <c r="G15" i="1"/>
</calcChain>
</file>

<file path=xl/sharedStrings.xml><?xml version="1.0" encoding="utf-8"?>
<sst xmlns="http://schemas.openxmlformats.org/spreadsheetml/2006/main" count="48" uniqueCount="48">
  <si>
    <t>提出日</t>
    <rPh sb="0" eb="2">
      <t>テイシュツ</t>
    </rPh>
    <rPh sb="2" eb="3">
      <t>ビ</t>
    </rPh>
    <phoneticPr fontId="1"/>
  </si>
  <si>
    <t>施設名</t>
    <rPh sb="0" eb="2">
      <t>シセツ</t>
    </rPh>
    <rPh sb="2" eb="3">
      <t>メイ</t>
    </rPh>
    <phoneticPr fontId="1"/>
  </si>
  <si>
    <t>自施設以外の場合の実施医療機関の名称</t>
    <rPh sb="0" eb="1">
      <t>ジ</t>
    </rPh>
    <rPh sb="1" eb="3">
      <t>シセツ</t>
    </rPh>
    <rPh sb="3" eb="5">
      <t>イガイ</t>
    </rPh>
    <rPh sb="6" eb="8">
      <t>バアイ</t>
    </rPh>
    <rPh sb="9" eb="11">
      <t>ジッシ</t>
    </rPh>
    <rPh sb="11" eb="13">
      <t>イリョウ</t>
    </rPh>
    <rPh sb="13" eb="15">
      <t>キカン</t>
    </rPh>
    <rPh sb="16" eb="18">
      <t>メイショウ</t>
    </rPh>
    <phoneticPr fontId="1"/>
  </si>
  <si>
    <t>接種予定日</t>
    <rPh sb="0" eb="2">
      <t>セッシュ</t>
    </rPh>
    <rPh sb="2" eb="4">
      <t>ヨテイ</t>
    </rPh>
    <rPh sb="4" eb="5">
      <t>ビ</t>
    </rPh>
    <phoneticPr fontId="1"/>
  </si>
  <si>
    <t>接種予定人数</t>
    <rPh sb="0" eb="2">
      <t>セッシュ</t>
    </rPh>
    <rPh sb="2" eb="4">
      <t>ヨテイ</t>
    </rPh>
    <rPh sb="4" eb="6">
      <t>ニンズウ</t>
    </rPh>
    <phoneticPr fontId="1"/>
  </si>
  <si>
    <t>従事者</t>
    <rPh sb="0" eb="3">
      <t>ジュウジシャ</t>
    </rPh>
    <phoneticPr fontId="1"/>
  </si>
  <si>
    <t>合計</t>
    <rPh sb="0" eb="2">
      <t>ゴウケイ</t>
    </rPh>
    <phoneticPr fontId="1"/>
  </si>
  <si>
    <t>［必要本数］</t>
    <rPh sb="1" eb="3">
      <t>ヒツヨウ</t>
    </rPh>
    <rPh sb="3" eb="5">
      <t>ホンスウ</t>
    </rPh>
    <phoneticPr fontId="1"/>
  </si>
  <si>
    <t xml:space="preserve"> 入力例）2023/05/01</t>
    <rPh sb="1" eb="3">
      <t>ニュウリョク</t>
    </rPh>
    <rPh sb="3" eb="4">
      <t>レイ</t>
    </rPh>
    <phoneticPr fontId="1"/>
  </si>
  <si>
    <t>（参考）</t>
    <rPh sb="1" eb="3">
      <t>サンコウ</t>
    </rPh>
    <phoneticPr fontId="1"/>
  </si>
  <si>
    <t>接種実施医療機関（自施設又は自施設以外に〇を付ける）</t>
    <rPh sb="0" eb="2">
      <t>セッシュ</t>
    </rPh>
    <rPh sb="2" eb="4">
      <t>ジッシ</t>
    </rPh>
    <rPh sb="4" eb="6">
      <t>イリョウ</t>
    </rPh>
    <rPh sb="6" eb="8">
      <t>キカン</t>
    </rPh>
    <rPh sb="9" eb="10">
      <t>ジ</t>
    </rPh>
    <rPh sb="10" eb="12">
      <t>シセツ</t>
    </rPh>
    <rPh sb="12" eb="13">
      <t>マタ</t>
    </rPh>
    <rPh sb="14" eb="15">
      <t>ジ</t>
    </rPh>
    <rPh sb="15" eb="17">
      <t>シセツ</t>
    </rPh>
    <rPh sb="17" eb="19">
      <t>イガイ</t>
    </rPh>
    <rPh sb="22" eb="23">
      <t>ツ</t>
    </rPh>
    <phoneticPr fontId="1"/>
  </si>
  <si>
    <t>＜ワクチン受け渡し不可日＞</t>
    <rPh sb="5" eb="6">
      <t>ウ</t>
    </rPh>
    <rPh sb="7" eb="8">
      <t>ワタ</t>
    </rPh>
    <rPh sb="9" eb="11">
      <t>フカ</t>
    </rPh>
    <rPh sb="11" eb="12">
      <t>ビ</t>
    </rPh>
    <phoneticPr fontId="1"/>
  </si>
  <si>
    <t>日にち</t>
    <rPh sb="0" eb="1">
      <t>ヒ</t>
    </rPh>
    <phoneticPr fontId="1"/>
  </si>
  <si>
    <t>時間</t>
    <rPh sb="0" eb="2">
      <t>ジカン</t>
    </rPh>
    <phoneticPr fontId="1"/>
  </si>
  <si>
    <t xml:space="preserve"> 入力例）2023/05/15</t>
    <phoneticPr fontId="1"/>
  </si>
  <si>
    <t>9：00～9：30</t>
    <phoneticPr fontId="1"/>
  </si>
  <si>
    <t>9：30～10：00</t>
    <phoneticPr fontId="1"/>
  </si>
  <si>
    <t>10：00～10：30</t>
    <phoneticPr fontId="1"/>
  </si>
  <si>
    <t>10：30～11：00</t>
    <phoneticPr fontId="1"/>
  </si>
  <si>
    <t>11：00～11：30</t>
    <phoneticPr fontId="1"/>
  </si>
  <si>
    <t>11：30～12：00</t>
    <phoneticPr fontId="1"/>
  </si>
  <si>
    <t>13：30～14：00</t>
    <phoneticPr fontId="1"/>
  </si>
  <si>
    <t>14：00～14：30</t>
    <phoneticPr fontId="1"/>
  </si>
  <si>
    <t>14：30～15：00</t>
    <phoneticPr fontId="1"/>
  </si>
  <si>
    <t>15：00～15：30</t>
    <phoneticPr fontId="1"/>
  </si>
  <si>
    <t>15：30～16：00</t>
    <phoneticPr fontId="1"/>
  </si>
  <si>
    <t>16：00～16：30</t>
    <phoneticPr fontId="1"/>
  </si>
  <si>
    <t>16：30～17：00</t>
    <phoneticPr fontId="1"/>
  </si>
  <si>
    <r>
      <t>2-8℃温度帯で
受取日より</t>
    </r>
    <r>
      <rPr>
        <b/>
        <sz val="12"/>
        <color rgb="FF00B050"/>
        <rFont val="Yu Gothic"/>
        <family val="3"/>
        <charset val="128"/>
        <scheme val="minor"/>
      </rPr>
      <t>10週間</t>
    </r>
    <rPh sb="4" eb="6">
      <t>オンド</t>
    </rPh>
    <rPh sb="6" eb="7">
      <t>タイ</t>
    </rPh>
    <rPh sb="9" eb="11">
      <t>ウケトリ</t>
    </rPh>
    <rPh sb="11" eb="12">
      <t>ニチ</t>
    </rPh>
    <rPh sb="16" eb="18">
      <t>シュウカン</t>
    </rPh>
    <phoneticPr fontId="1"/>
  </si>
  <si>
    <r>
      <t>2-8℃温度帯で
受取日より</t>
    </r>
    <r>
      <rPr>
        <b/>
        <sz val="12"/>
        <color rgb="FF0070C0"/>
        <rFont val="Yu Gothic"/>
        <family val="3"/>
        <charset val="128"/>
        <scheme val="minor"/>
      </rPr>
      <t>30日間</t>
    </r>
    <rPh sb="4" eb="6">
      <t>オンド</t>
    </rPh>
    <rPh sb="6" eb="7">
      <t>タイ</t>
    </rPh>
    <rPh sb="9" eb="11">
      <t>ウケトリ</t>
    </rPh>
    <rPh sb="11" eb="12">
      <t>ニチ</t>
    </rPh>
    <rPh sb="16" eb="18">
      <t>ニチカン</t>
    </rPh>
    <phoneticPr fontId="1"/>
  </si>
  <si>
    <t>可能　／　不可（貸出必要）</t>
    <rPh sb="0" eb="2">
      <t>カノウ</t>
    </rPh>
    <rPh sb="5" eb="7">
      <t>フカ</t>
    </rPh>
    <rPh sb="8" eb="10">
      <t>カシダシ</t>
    </rPh>
    <rPh sb="10" eb="12">
      <t>ヒツヨウ</t>
    </rPh>
    <phoneticPr fontId="1"/>
  </si>
  <si>
    <t>※　貸出が必要な場合は、翌開庁日の17時までに町にご返却くださいますようお願いします。</t>
    <rPh sb="2" eb="4">
      <t>カシダシ</t>
    </rPh>
    <rPh sb="5" eb="7">
      <t>ヒツヨウ</t>
    </rPh>
    <rPh sb="8" eb="10">
      <t>バアイ</t>
    </rPh>
    <rPh sb="12" eb="13">
      <t>ヨク</t>
    </rPh>
    <rPh sb="13" eb="15">
      <t>カイチョウ</t>
    </rPh>
    <rPh sb="15" eb="16">
      <t>ニチ</t>
    </rPh>
    <rPh sb="19" eb="20">
      <t>ジ</t>
    </rPh>
    <rPh sb="23" eb="24">
      <t>マチ</t>
    </rPh>
    <rPh sb="26" eb="28">
      <t>ヘンキャク</t>
    </rPh>
    <rPh sb="37" eb="38">
      <t>ネガ</t>
    </rPh>
    <phoneticPr fontId="1"/>
  </si>
  <si>
    <t>保冷バッグ・保冷剤
・バイアルホルダー等の準備</t>
    <rPh sb="0" eb="2">
      <t>ホレイ</t>
    </rPh>
    <rPh sb="6" eb="8">
      <t>ホレイ</t>
    </rPh>
    <rPh sb="8" eb="9">
      <t>ザイ</t>
    </rPh>
    <rPh sb="19" eb="20">
      <t>トウ</t>
    </rPh>
    <rPh sb="21" eb="23">
      <t>ジュンビ</t>
    </rPh>
    <phoneticPr fontId="1"/>
  </si>
  <si>
    <t>（</t>
    <phoneticPr fontId="1"/>
  </si>
  <si>
    <t>のセルを漏れなく入力してください）</t>
    <rPh sb="4" eb="5">
      <t>モ</t>
    </rPh>
    <rPh sb="8" eb="10">
      <t>ニュウリョク</t>
    </rPh>
    <phoneticPr fontId="1"/>
  </si>
  <si>
    <r>
      <t>の受取時間と同時刻</t>
    </r>
    <r>
      <rPr>
        <b/>
        <sz val="12"/>
        <color rgb="FF0070C0"/>
        <rFont val="Yu Gothic"/>
        <family val="3"/>
        <charset val="128"/>
        <scheme val="minor"/>
      </rPr>
      <t>まで保存[使用]可能</t>
    </r>
    <r>
      <rPr>
        <sz val="12"/>
        <color theme="1"/>
        <rFont val="Yu Gothic"/>
        <family val="2"/>
        <scheme val="minor"/>
      </rPr>
      <t>です</t>
    </r>
    <rPh sb="1" eb="3">
      <t>ウケトリ</t>
    </rPh>
    <rPh sb="3" eb="5">
      <t>ジカン</t>
    </rPh>
    <rPh sb="6" eb="9">
      <t>ドウジコク</t>
    </rPh>
    <phoneticPr fontId="1"/>
  </si>
  <si>
    <r>
      <t>の受取時間と同時刻</t>
    </r>
    <r>
      <rPr>
        <b/>
        <sz val="12"/>
        <color rgb="FF00B050"/>
        <rFont val="Yu Gothic"/>
        <family val="3"/>
        <charset val="128"/>
        <scheme val="minor"/>
      </rPr>
      <t>まで保存[使用]可能</t>
    </r>
    <r>
      <rPr>
        <sz val="12"/>
        <color theme="1"/>
        <rFont val="Yu Gothic"/>
        <family val="3"/>
        <charset val="128"/>
        <scheme val="minor"/>
      </rPr>
      <t>です</t>
    </r>
    <phoneticPr fontId="1"/>
  </si>
  <si>
    <r>
      <t>※ ワクチンの受け渡しは、これまでと同様に、町保健センターにて直接行いますが、下記の日程はワクチン担当者が不在のため対応できません。</t>
    </r>
    <r>
      <rPr>
        <b/>
        <sz val="16"/>
        <color rgb="FFFF0000"/>
        <rFont val="Yu Gothic"/>
        <family val="3"/>
        <charset val="128"/>
        <scheme val="minor"/>
      </rPr>
      <t>×</t>
    </r>
    <r>
      <rPr>
        <sz val="16"/>
        <color theme="1"/>
        <rFont val="Yu Gothic"/>
        <family val="3"/>
        <charset val="128"/>
        <scheme val="minor"/>
      </rPr>
      <t>以外の日程で受取希望日を選択してください。なお、受取希望日のご検討の際は、上記（参考）記載の受取日からの保存［使用］期間を参考にしてください。</t>
    </r>
    <rPh sb="7" eb="8">
      <t>ウ</t>
    </rPh>
    <rPh sb="9" eb="10">
      <t>ワタ</t>
    </rPh>
    <rPh sb="18" eb="20">
      <t>ドウヨウ</t>
    </rPh>
    <rPh sb="22" eb="23">
      <t>マチ</t>
    </rPh>
    <rPh sb="23" eb="25">
      <t>ホケン</t>
    </rPh>
    <rPh sb="31" eb="33">
      <t>チョクセツ</t>
    </rPh>
    <rPh sb="33" eb="34">
      <t>オコナ</t>
    </rPh>
    <rPh sb="39" eb="41">
      <t>カキ</t>
    </rPh>
    <rPh sb="42" eb="44">
      <t>ニッテイ</t>
    </rPh>
    <rPh sb="49" eb="52">
      <t>タントウシャ</t>
    </rPh>
    <rPh sb="53" eb="55">
      <t>フザイ</t>
    </rPh>
    <rPh sb="58" eb="60">
      <t>タイオウ</t>
    </rPh>
    <rPh sb="67" eb="69">
      <t>イガイ</t>
    </rPh>
    <rPh sb="70" eb="72">
      <t>ニッテイ</t>
    </rPh>
    <rPh sb="73" eb="75">
      <t>ウケトリ</t>
    </rPh>
    <rPh sb="75" eb="78">
      <t>キボウビ</t>
    </rPh>
    <rPh sb="79" eb="81">
      <t>センタク</t>
    </rPh>
    <rPh sb="91" eb="93">
      <t>ウケトリ</t>
    </rPh>
    <rPh sb="93" eb="96">
      <t>キボウビ</t>
    </rPh>
    <rPh sb="98" eb="100">
      <t>ケントウ</t>
    </rPh>
    <rPh sb="101" eb="102">
      <t>サイ</t>
    </rPh>
    <rPh sb="104" eb="106">
      <t>ジョウキ</t>
    </rPh>
    <rPh sb="107" eb="109">
      <t>サンコウ</t>
    </rPh>
    <rPh sb="110" eb="112">
      <t>キサイ</t>
    </rPh>
    <rPh sb="113" eb="116">
      <t>ウケトリビ</t>
    </rPh>
    <rPh sb="119" eb="121">
      <t>ホゾン</t>
    </rPh>
    <rPh sb="122" eb="124">
      <t>シヨウ</t>
    </rPh>
    <rPh sb="125" eb="127">
      <t>キカン</t>
    </rPh>
    <rPh sb="128" eb="130">
      <t>サンコウ</t>
    </rPh>
    <phoneticPr fontId="1"/>
  </si>
  <si>
    <r>
      <t>　　</t>
    </r>
    <r>
      <rPr>
        <b/>
        <sz val="16"/>
        <color theme="1"/>
        <rFont val="Yu Gothic"/>
        <family val="3"/>
        <charset val="128"/>
        <scheme val="minor"/>
      </rPr>
      <t>ワクチン受取希望日時</t>
    </r>
    <r>
      <rPr>
        <sz val="11"/>
        <color theme="1"/>
        <rFont val="Yu Gothic"/>
        <family val="2"/>
        <scheme val="minor"/>
      </rPr>
      <t xml:space="preserve">
</t>
    </r>
    <r>
      <rPr>
        <sz val="10"/>
        <color theme="1"/>
        <rFont val="Yu Gothic"/>
        <family val="3"/>
        <charset val="128"/>
        <scheme val="minor"/>
      </rPr>
      <t>（プルダウンの日時より選択してください）※</t>
    </r>
    <rPh sb="6" eb="8">
      <t>ウケトリ</t>
    </rPh>
    <rPh sb="8" eb="10">
      <t>キボウ</t>
    </rPh>
    <rPh sb="10" eb="11">
      <t>ニチ</t>
    </rPh>
    <rPh sb="20" eb="22">
      <t>ニチジ</t>
    </rPh>
    <rPh sb="24" eb="26">
      <t>センタク</t>
    </rPh>
    <phoneticPr fontId="1"/>
  </si>
  <si>
    <t>モデルナ製ワクチン</t>
    <rPh sb="4" eb="5">
      <t>セイ</t>
    </rPh>
    <phoneticPr fontId="1"/>
  </si>
  <si>
    <t>ファイザー製ワクチン</t>
    <rPh sb="5" eb="6">
      <t>セイ</t>
    </rPh>
    <phoneticPr fontId="1"/>
  </si>
  <si>
    <t>　　　  　　高齢者施設等でのR5秋開始接種に係る実施計画書</t>
    <rPh sb="7" eb="10">
      <t>コウレイシャ</t>
    </rPh>
    <rPh sb="10" eb="12">
      <t>シセツ</t>
    </rPh>
    <rPh sb="12" eb="13">
      <t>トウ</t>
    </rPh>
    <rPh sb="17" eb="18">
      <t>アキ</t>
    </rPh>
    <rPh sb="18" eb="20">
      <t>カイシ</t>
    </rPh>
    <rPh sb="20" eb="22">
      <t>セッシュ</t>
    </rPh>
    <rPh sb="23" eb="24">
      <t>カカ</t>
    </rPh>
    <rPh sb="25" eb="27">
      <t>ジッシ</t>
    </rPh>
    <rPh sb="27" eb="30">
      <t>ケイカクショ</t>
    </rPh>
    <phoneticPr fontId="1"/>
  </si>
  <si>
    <r>
      <t xml:space="preserve">モデルナ製
</t>
    </r>
    <r>
      <rPr>
        <b/>
        <sz val="11"/>
        <color rgb="FF0070C0"/>
        <rFont val="Yu Gothic"/>
        <family val="3"/>
        <charset val="128"/>
        <scheme val="minor"/>
      </rPr>
      <t>オミクロン株XBB.1.5対応型</t>
    </r>
    <r>
      <rPr>
        <b/>
        <sz val="12"/>
        <color rgb="FF0070C0"/>
        <rFont val="Yu Gothic"/>
        <family val="3"/>
        <charset val="128"/>
        <scheme val="minor"/>
      </rPr>
      <t xml:space="preserve">
1価ワクチン</t>
    </r>
    <rPh sb="4" eb="5">
      <t>セイ</t>
    </rPh>
    <rPh sb="11" eb="12">
      <t>カブ</t>
    </rPh>
    <rPh sb="19" eb="22">
      <t>タイオウガタ</t>
    </rPh>
    <rPh sb="24" eb="25">
      <t>アタイ</t>
    </rPh>
    <phoneticPr fontId="1"/>
  </si>
  <si>
    <t>ファイザー製
オミクロン株XBB.1.5型
1価ワクチン</t>
    <rPh sb="5" eb="6">
      <t>セイ</t>
    </rPh>
    <rPh sb="12" eb="13">
      <t>カブ</t>
    </rPh>
    <rPh sb="20" eb="21">
      <t>ガタ</t>
    </rPh>
    <rPh sb="23" eb="24">
      <t>アタイ</t>
    </rPh>
    <phoneticPr fontId="1"/>
  </si>
  <si>
    <t>自施設 ・ 自施設以外 
・ ワクチンバス</t>
    <rPh sb="0" eb="1">
      <t>ジ</t>
    </rPh>
    <rPh sb="1" eb="3">
      <t>シセツ</t>
    </rPh>
    <phoneticPr fontId="1"/>
  </si>
  <si>
    <t>利用者</t>
    <rPh sb="0" eb="3">
      <t>リヨウシャ</t>
    </rPh>
    <phoneticPr fontId="1"/>
  </si>
  <si>
    <r>
      <t xml:space="preserve">希望ワクチン（〇を入れる）
</t>
    </r>
    <r>
      <rPr>
        <sz val="12"/>
        <color rgb="FFFF0000"/>
        <rFont val="Yu Gothic"/>
        <family val="3"/>
        <charset val="128"/>
        <scheme val="minor"/>
      </rPr>
      <t>※ ワクチンバスによる接種予定の場合は空欄で結構です</t>
    </r>
    <rPh sb="0" eb="2">
      <t>キボウ</t>
    </rPh>
    <rPh sb="9" eb="10">
      <t>イ</t>
    </rPh>
    <rPh sb="25" eb="27">
      <t>セッシュ</t>
    </rPh>
    <rPh sb="27" eb="29">
      <t>ヨテイ</t>
    </rPh>
    <rPh sb="30" eb="32">
      <t>バアイ</t>
    </rPh>
    <rPh sb="33" eb="35">
      <t>クウラン</t>
    </rPh>
    <rPh sb="36" eb="38">
      <t>ケッコウ</t>
    </rPh>
    <phoneticPr fontId="1"/>
  </si>
  <si>
    <t>※ 以下は、ワクチンバスによる接種予定の場合は空欄で結構です（入力不要）</t>
    <rPh sb="2" eb="4">
      <t>イカ</t>
    </rPh>
    <rPh sb="15" eb="17">
      <t>セッシュ</t>
    </rPh>
    <rPh sb="17" eb="19">
      <t>ヨテイ</t>
    </rPh>
    <rPh sb="20" eb="22">
      <t>バアイ</t>
    </rPh>
    <rPh sb="23" eb="25">
      <t>クウラン</t>
    </rPh>
    <rPh sb="26" eb="28">
      <t>ケッコウ</t>
    </rPh>
    <rPh sb="31" eb="33">
      <t>ニュウリョク</t>
    </rPh>
    <rPh sb="33" eb="35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</si>
</sst>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yyyy/m/d;@"/>
  </numFmts>
  <fonts count="3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8"/>
      <color theme="1"/>
      <name val="Yu Gothic"/>
      <family val="2"/>
      <scheme val="minor"/>
    </font>
    <font>
      <sz val="14"/>
      <color theme="1"/>
      <name val="Yu Gothic"/>
      <family val="2"/>
      <scheme val="minor"/>
    </font>
    <font>
      <sz val="14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b/>
      <sz val="16"/>
      <color rgb="FFFF0000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sz val="16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b/>
      <sz val="12"/>
      <color rgb="FF00B050"/>
      <name val="Yu Gothic"/>
      <family val="3"/>
      <charset val="128"/>
      <scheme val="minor"/>
    </font>
    <font>
      <b/>
      <sz val="12"/>
      <color rgb="FF0070C0"/>
      <name val="Yu Gothic"/>
      <family val="3"/>
      <charset val="128"/>
      <scheme val="minor"/>
    </font>
    <font>
      <b/>
      <sz val="18"/>
      <color rgb="FF0070C0"/>
      <name val="Yu Gothic"/>
      <family val="3"/>
      <charset val="128"/>
      <scheme val="minor"/>
    </font>
    <font>
      <b/>
      <sz val="18"/>
      <color rgb="FF00B050"/>
      <name val="Yu Gothic"/>
      <family val="3"/>
      <charset val="128"/>
      <scheme val="minor"/>
    </font>
    <font>
      <b/>
      <sz val="18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1"/>
      <color rgb="FF0070C0"/>
      <name val="Yu Gothic"/>
      <family val="3"/>
      <charset val="128"/>
      <scheme val="minor"/>
    </font>
    <font>
      <b/>
      <sz val="18"/>
      <color theme="5" tint="-0.499984740745262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4"/>
      <color rgb="FF3366FF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8"/>
      <color theme="1"/>
      <name val="BIZ UDPゴシック"/>
      <family val="3"/>
      <charset val="128"/>
    </font>
    <font>
      <sz val="12"/>
      <color rgb="FFFF0000"/>
      <name val="Yu Gothic"/>
      <family val="3"/>
      <charset val="128"/>
      <scheme val="minor"/>
    </font>
    <font>
      <sz val="14"/>
      <color rgb="FFFF0000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0" fillId="0" borderId="0">
      <alignment vertical="center"/>
    </xf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6" fillId="0" borderId="0" xfId="0" applyFont="1" applyAlignment="1">
      <alignment horizontal="left" vertical="center" wrapText="1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/>
    </xf>
    <xf numFmtId="0" fontId="8" fillId="0" borderId="0" xfId="0" applyFont="1" applyAlignment="1">
      <alignment horizontal="left" vertical="center"/>
    </xf>
    <xf numFmtId="177" fontId="0" fillId="0" borderId="19" xfId="0" applyNumberForma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7" fontId="14" fillId="0" borderId="6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right" vertical="center" wrapText="1"/>
    </xf>
    <xf numFmtId="0" fontId="0" fillId="5" borderId="1" xfId="0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77" fontId="2" fillId="5" borderId="12" xfId="0" applyNumberFormat="1" applyFont="1" applyFill="1" applyBorder="1" applyAlignment="1">
      <alignment horizontal="center" vertical="center"/>
    </xf>
    <xf numFmtId="177" fontId="6" fillId="5" borderId="13" xfId="0" applyNumberFormat="1" applyFont="1" applyFill="1" applyBorder="1" applyAlignment="1">
      <alignment horizontal="center" vertical="center"/>
    </xf>
    <xf numFmtId="176" fontId="0" fillId="3" borderId="0" xfId="0" applyNumberFormat="1" applyFill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5" borderId="0" xfId="0" applyFont="1" applyFill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22" fillId="3" borderId="0" xfId="1" applyFont="1" applyFill="1" applyBorder="1" applyAlignment="1">
      <alignment horizontal="center"/>
    </xf>
    <xf numFmtId="0" fontId="20" fillId="3" borderId="0" xfId="1" applyFill="1" applyBorder="1">
      <alignment vertical="center"/>
    </xf>
    <xf numFmtId="0" fontId="22" fillId="3" borderId="0" xfId="1" applyFont="1" applyFill="1" applyBorder="1" applyAlignment="1">
      <alignment horizontal="center" vertical="center"/>
    </xf>
    <xf numFmtId="0" fontId="20" fillId="3" borderId="0" xfId="1" applyFill="1" applyBorder="1" applyAlignment="1">
      <alignment horizontal="center" vertical="center"/>
    </xf>
    <xf numFmtId="0" fontId="23" fillId="3" borderId="0" xfId="1" applyFont="1" applyFill="1" applyBorder="1" applyAlignment="1">
      <alignment horizontal="center" vertical="center"/>
    </xf>
    <xf numFmtId="0" fontId="24" fillId="3" borderId="0" xfId="1" applyFont="1" applyFill="1" applyBorder="1" applyAlignment="1">
      <alignment horizontal="center" vertical="center"/>
    </xf>
    <xf numFmtId="0" fontId="21" fillId="3" borderId="0" xfId="1" applyFont="1" applyFill="1" applyBorder="1" applyAlignment="1">
      <alignment horizontal="center" vertical="center"/>
    </xf>
    <xf numFmtId="0" fontId="25" fillId="3" borderId="0" xfId="1" applyFont="1" applyFill="1" applyBorder="1" applyAlignment="1">
      <alignment horizontal="center" vertical="center"/>
    </xf>
    <xf numFmtId="0" fontId="26" fillId="3" borderId="0" xfId="1" applyFont="1" applyFill="1" applyBorder="1" applyAlignment="1">
      <alignment horizontal="center" vertical="center"/>
    </xf>
    <xf numFmtId="176" fontId="0" fillId="3" borderId="0" xfId="0" applyNumberForma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77" fontId="9" fillId="5" borderId="1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/>
    </xf>
    <xf numFmtId="176" fontId="0" fillId="3" borderId="0" xfId="0" applyNumberFormat="1" applyFill="1" applyAlignment="1">
      <alignment horizontal="center" vertical="center"/>
    </xf>
    <xf numFmtId="177" fontId="6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left" vertical="center" wrapText="1"/>
    </xf>
    <xf numFmtId="177" fontId="5" fillId="0" borderId="6" xfId="0" applyNumberFormat="1" applyFont="1" applyBorder="1" applyAlignment="1">
      <alignment horizontal="left" vertical="center" wrapText="1"/>
    </xf>
    <xf numFmtId="177" fontId="5" fillId="0" borderId="7" xfId="0" applyNumberFormat="1" applyFont="1" applyBorder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1" fillId="3" borderId="0" xfId="1" applyFont="1" applyFill="1" applyBorder="1" applyAlignment="1">
      <alignment horizontal="left"/>
    </xf>
    <xf numFmtId="0" fontId="21" fillId="3" borderId="0" xfId="1" applyFont="1" applyFill="1" applyBorder="1" applyAlignment="1">
      <alignment horizontal="right"/>
    </xf>
    <xf numFmtId="0" fontId="12" fillId="0" borderId="1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7" fontId="13" fillId="0" borderId="18" xfId="0" applyNumberFormat="1" applyFont="1" applyBorder="1" applyAlignment="1">
      <alignment horizontal="center" vertical="center"/>
    </xf>
    <xf numFmtId="177" fontId="13" fillId="0" borderId="6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</cellXfs>
  <cellStyles count="2">
    <cellStyle name="標準" xfId="0" builtinId="0"/>
    <cellStyle name="標準 3" xfId="1" xr:uid="{6BB4A071-0259-4733-995A-AECF7C7537C1}"/>
  </cellStyles>
  <dxfs count="0"/>
  <tableStyles count="0" defaultTableStyle="TableStyleMedium2" defaultPivotStyle="PivotStyleLight16"/>
  <colors>
    <mruColors>
      <color rgb="FFFFFF6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1361674</xdr:colOff>
      <xdr:row>7</xdr:row>
      <xdr:rowOff>30415</xdr:rowOff>
    </xdr:from>
    <xdr:to>
      <xdr:col>6</xdr:col>
      <xdr:colOff>942895</xdr:colOff>
      <xdr:row>8</xdr:row>
      <xdr:rowOff>9603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2EF0FC6-1E19-4FFC-BD64-DECECAB65027}"/>
            </a:ext>
          </a:extLst>
        </xdr:cNvPr>
        <xdr:cNvSpPr/>
      </xdr:nvSpPr>
      <xdr:spPr>
        <a:xfrm flipH="1">
          <a:off x="6042531" y="2683808"/>
          <a:ext cx="996364" cy="31936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812427</xdr:colOff>
      <xdr:row>8</xdr:row>
      <xdr:rowOff>190500</xdr:rowOff>
    </xdr:from>
    <xdr:to>
      <xdr:col>3</xdr:col>
      <xdr:colOff>244928</xdr:colOff>
      <xdr:row>8</xdr:row>
      <xdr:rowOff>232124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F652FA88-7DD8-4B3D-B93C-69578FBE1B7A}"/>
            </a:ext>
          </a:extLst>
        </xdr:cNvPr>
        <xdr:cNvCxnSpPr/>
      </xdr:nvCxnSpPr>
      <xdr:spPr>
        <a:xfrm flipV="1">
          <a:off x="2418070" y="3184071"/>
          <a:ext cx="766001" cy="4162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750795</xdr:colOff>
      <xdr:row>45</xdr:row>
      <xdr:rowOff>493059</xdr:rowOff>
    </xdr:from>
    <xdr:to>
      <xdr:col>5</xdr:col>
      <xdr:colOff>954742</xdr:colOff>
      <xdr:row>46</xdr:row>
      <xdr:rowOff>160244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D7D4C6B3-2C08-401B-86A8-220D8723B2BA}"/>
            </a:ext>
          </a:extLst>
        </xdr:cNvPr>
        <xdr:cNvSpPr/>
      </xdr:nvSpPr>
      <xdr:spPr>
        <a:xfrm flipH="1">
          <a:off x="4527177" y="13603941"/>
          <a:ext cx="1100418" cy="32833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340177</xdr:colOff>
      <xdr:row>24</xdr:row>
      <xdr:rowOff>108858</xdr:rowOff>
    </xdr:from>
    <xdr:to>
      <xdr:col>8</xdr:col>
      <xdr:colOff>585107</xdr:colOff>
      <xdr:row>44</xdr:row>
      <xdr:rowOff>68035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9F42B24B-730D-47EF-A8F6-B54652629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463" y="10695215"/>
          <a:ext cx="9320894" cy="6082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54"/>
  <sheetViews>
    <sheetView showGridLines="0" tabSelected="1" zoomScale="70" zoomScaleNormal="70" workbookViewId="0">
      <selection activeCell="Q40" sqref="Q40"/>
    </sheetView>
  </sheetViews>
  <sheetFormatPr defaultRowHeight="18.75"/>
  <cols>
    <col min="1" max="1" width="2.125" style="1" customWidth="1"/>
    <col min="2" max="2" width="18.875" style="1" customWidth="1"/>
    <col min="3" max="3" width="17.5" style="1" customWidth="1"/>
    <col min="4" max="4" width="11.125" style="1" customWidth="1"/>
    <col min="5" max="5" width="11.75" style="1" customWidth="1"/>
    <col min="6" max="6" width="18.625" style="1" customWidth="1"/>
    <col min="7" max="7" width="27.375" style="1" customWidth="1"/>
    <col min="8" max="9" width="13.875" style="1" customWidth="1"/>
    <col min="10" max="10" width="1.75" style="1" customWidth="1"/>
    <col min="11" max="11" width="16.25" style="1" hidden="1" customWidth="1"/>
    <col min="12" max="12" width="27.625" style="1" hidden="1" customWidth="1"/>
    <col min="13" max="16384" width="9" style="1"/>
  </cols>
  <sheetData>
    <row r="1" spans="2:12" ht="9.75" customHeight="1"/>
    <row r="2" spans="2:12" ht="36" customHeight="1">
      <c r="B2" s="54" t="s">
        <v>41</v>
      </c>
      <c r="C2" s="54"/>
      <c r="D2" s="54"/>
      <c r="E2" s="54"/>
      <c r="F2" s="54"/>
      <c r="G2" s="54"/>
      <c r="H2" s="54"/>
      <c r="K2" s="4"/>
    </row>
    <row r="3" spans="2:12" ht="26.25" customHeight="1">
      <c r="B3" s="22" t="s">
        <v>33</v>
      </c>
      <c r="C3" s="21"/>
      <c r="D3" s="20" t="s">
        <v>34</v>
      </c>
      <c r="E3" s="20"/>
      <c r="F3" s="20"/>
      <c r="H3" s="20"/>
      <c r="K3" s="4"/>
    </row>
    <row r="4" spans="2:12" ht="30.75" customHeight="1">
      <c r="B4" s="20"/>
      <c r="C4" s="20"/>
      <c r="D4" s="20"/>
      <c r="E4" s="20"/>
      <c r="F4" s="20"/>
      <c r="G4" s="20"/>
      <c r="H4" s="20"/>
      <c r="K4" s="4">
        <v>45194</v>
      </c>
      <c r="L4" s="1" t="s">
        <v>15</v>
      </c>
    </row>
    <row r="5" spans="2:12" ht="40.5" customHeight="1">
      <c r="B5" s="55" t="s">
        <v>0</v>
      </c>
      <c r="C5" s="56"/>
      <c r="D5" s="60"/>
      <c r="E5" s="60"/>
      <c r="F5" s="60"/>
      <c r="G5" s="33" t="s">
        <v>8</v>
      </c>
      <c r="K5" s="4">
        <v>45195</v>
      </c>
      <c r="L5" s="1" t="s">
        <v>16</v>
      </c>
    </row>
    <row r="6" spans="2:12" ht="40.5" customHeight="1">
      <c r="B6" s="55" t="s">
        <v>1</v>
      </c>
      <c r="C6" s="56"/>
      <c r="D6" s="61"/>
      <c r="E6" s="61"/>
      <c r="F6" s="61"/>
      <c r="K6" s="4">
        <v>45196</v>
      </c>
      <c r="L6" s="1" t="s">
        <v>17</v>
      </c>
    </row>
    <row r="7" spans="2:12" ht="17.25" customHeight="1">
      <c r="K7" s="4">
        <v>45197</v>
      </c>
      <c r="L7" s="1" t="s">
        <v>18</v>
      </c>
    </row>
    <row r="8" spans="2:12" ht="26.25" customHeight="1">
      <c r="B8" s="57" t="s">
        <v>10</v>
      </c>
      <c r="C8" s="57"/>
      <c r="D8" s="57"/>
      <c r="E8" s="57"/>
      <c r="F8" s="57"/>
      <c r="K8" s="4">
        <v>45198</v>
      </c>
      <c r="L8" s="1" t="s">
        <v>19</v>
      </c>
    </row>
    <row r="9" spans="2:12" ht="27" customHeight="1">
      <c r="B9" s="73" t="s">
        <v>44</v>
      </c>
      <c r="C9" s="73"/>
      <c r="D9" s="58" t="s">
        <v>2</v>
      </c>
      <c r="E9" s="58"/>
      <c r="F9" s="58"/>
      <c r="K9" s="4">
        <v>45201</v>
      </c>
      <c r="L9" s="1" t="s">
        <v>20</v>
      </c>
    </row>
    <row r="10" spans="2:12" ht="39" customHeight="1">
      <c r="B10" s="73"/>
      <c r="C10" s="73"/>
      <c r="D10" s="59"/>
      <c r="E10" s="59"/>
      <c r="F10" s="59"/>
      <c r="K10" s="4">
        <v>45202</v>
      </c>
      <c r="L10" s="1" t="s">
        <v>21</v>
      </c>
    </row>
    <row r="11" spans="2:12" ht="20.25" customHeight="1">
      <c r="K11" s="4">
        <v>45203</v>
      </c>
      <c r="L11" s="1" t="s">
        <v>22</v>
      </c>
    </row>
    <row r="12" spans="2:12" ht="45" customHeight="1">
      <c r="B12" s="62" t="s">
        <v>3</v>
      </c>
      <c r="C12" s="63"/>
      <c r="D12" s="75" t="s">
        <v>4</v>
      </c>
      <c r="E12" s="75"/>
      <c r="F12" s="75" t="s">
        <v>6</v>
      </c>
      <c r="G12" s="74" t="s">
        <v>46</v>
      </c>
      <c r="H12" s="52"/>
      <c r="I12" s="52"/>
      <c r="K12" s="4">
        <v>45204</v>
      </c>
      <c r="L12" s="1" t="s">
        <v>23</v>
      </c>
    </row>
    <row r="13" spans="2:12" ht="67.5" customHeight="1">
      <c r="B13" s="63"/>
      <c r="C13" s="63"/>
      <c r="D13" s="76" t="s">
        <v>45</v>
      </c>
      <c r="E13" s="76" t="s">
        <v>5</v>
      </c>
      <c r="F13" s="75"/>
      <c r="G13" s="11" t="s">
        <v>42</v>
      </c>
      <c r="H13" s="53" t="s">
        <v>43</v>
      </c>
      <c r="I13" s="53"/>
      <c r="K13" s="4">
        <v>45205</v>
      </c>
      <c r="L13" s="1" t="s">
        <v>24</v>
      </c>
    </row>
    <row r="14" spans="2:12" ht="46.5" customHeight="1">
      <c r="B14" s="46"/>
      <c r="C14" s="47"/>
      <c r="D14" s="15"/>
      <c r="E14" s="15"/>
      <c r="F14" s="15"/>
      <c r="G14" s="16"/>
      <c r="H14" s="39"/>
      <c r="I14" s="39"/>
      <c r="K14" s="4">
        <v>45209</v>
      </c>
      <c r="L14" s="1" t="s">
        <v>25</v>
      </c>
    </row>
    <row r="15" spans="2:12" ht="23.25" customHeight="1">
      <c r="B15" s="5" t="s">
        <v>14</v>
      </c>
      <c r="C15" s="2"/>
      <c r="F15" s="14" t="s">
        <v>7</v>
      </c>
      <c r="G15" s="19">
        <f>F14/5</f>
        <v>0</v>
      </c>
      <c r="H15" s="40">
        <f>F14/6</f>
        <v>0</v>
      </c>
      <c r="I15" s="40"/>
      <c r="K15" s="4">
        <v>45210</v>
      </c>
      <c r="L15" s="1" t="s">
        <v>26</v>
      </c>
    </row>
    <row r="16" spans="2:12" ht="18" customHeight="1">
      <c r="B16" s="5"/>
      <c r="C16" s="2"/>
      <c r="F16" s="14"/>
      <c r="G16" s="32"/>
      <c r="H16" s="32"/>
      <c r="I16" s="32"/>
      <c r="K16" s="4"/>
    </row>
    <row r="17" spans="2:12" ht="36" customHeight="1" thickBot="1">
      <c r="B17" s="77" t="s">
        <v>47</v>
      </c>
      <c r="C17" s="77"/>
      <c r="D17" s="77"/>
      <c r="E17" s="77"/>
      <c r="F17" s="77"/>
      <c r="G17" s="77"/>
      <c r="H17" s="77"/>
      <c r="I17" s="77"/>
      <c r="K17" s="4">
        <v>45211</v>
      </c>
      <c r="L17" s="1" t="s">
        <v>27</v>
      </c>
    </row>
    <row r="18" spans="2:12" ht="27" customHeight="1">
      <c r="B18" s="48" t="s">
        <v>38</v>
      </c>
      <c r="C18" s="49"/>
      <c r="E18" s="6" t="s">
        <v>9</v>
      </c>
      <c r="K18" s="4">
        <v>45212</v>
      </c>
    </row>
    <row r="19" spans="2:12" ht="30.75" customHeight="1">
      <c r="B19" s="50"/>
      <c r="C19" s="51"/>
      <c r="E19" s="66" t="s">
        <v>39</v>
      </c>
      <c r="F19" s="68" t="s">
        <v>29</v>
      </c>
      <c r="G19" s="70">
        <f>B21+30</f>
        <v>30</v>
      </c>
      <c r="H19" s="41" t="s">
        <v>35</v>
      </c>
      <c r="I19" s="42"/>
      <c r="J19" s="7"/>
      <c r="K19" s="4">
        <v>45215</v>
      </c>
    </row>
    <row r="20" spans="2:12" ht="26.25" customHeight="1">
      <c r="B20" s="12" t="s">
        <v>12</v>
      </c>
      <c r="C20" s="13" t="s">
        <v>13</v>
      </c>
      <c r="E20" s="67"/>
      <c r="F20" s="69"/>
      <c r="G20" s="71"/>
      <c r="H20" s="43"/>
      <c r="I20" s="43"/>
      <c r="J20" s="7"/>
      <c r="K20" s="4">
        <v>45216</v>
      </c>
    </row>
    <row r="21" spans="2:12" ht="57.75" customHeight="1" thickBot="1">
      <c r="B21" s="17"/>
      <c r="C21" s="18"/>
      <c r="E21" s="9" t="s">
        <v>40</v>
      </c>
      <c r="F21" s="8" t="s">
        <v>28</v>
      </c>
      <c r="G21" s="10">
        <f>B21+70</f>
        <v>70</v>
      </c>
      <c r="H21" s="44" t="s">
        <v>36</v>
      </c>
      <c r="I21" s="44"/>
      <c r="J21" s="7"/>
      <c r="K21" s="4">
        <v>45217</v>
      </c>
    </row>
    <row r="22" spans="2:12" ht="35.25" customHeight="1">
      <c r="K22" s="4">
        <v>45218</v>
      </c>
    </row>
    <row r="23" spans="2:12" ht="103.5" customHeight="1">
      <c r="B23" s="72" t="s">
        <v>37</v>
      </c>
      <c r="C23" s="72"/>
      <c r="D23" s="72"/>
      <c r="E23" s="72"/>
      <c r="F23" s="72"/>
      <c r="G23" s="72"/>
      <c r="H23" s="72"/>
      <c r="I23" s="72"/>
      <c r="K23" s="4">
        <v>45219</v>
      </c>
    </row>
    <row r="24" spans="2:12" ht="42.75" customHeight="1">
      <c r="B24" s="45" t="s">
        <v>11</v>
      </c>
      <c r="C24" s="45"/>
      <c r="D24" s="45"/>
      <c r="E24" s="3"/>
      <c r="F24" s="3"/>
      <c r="G24" s="3"/>
      <c r="H24" s="3"/>
      <c r="K24" s="4">
        <v>45229</v>
      </c>
    </row>
    <row r="25" spans="2:12" ht="42">
      <c r="B25" s="64"/>
      <c r="C25" s="64"/>
      <c r="D25" s="64"/>
      <c r="E25" s="23"/>
      <c r="F25" s="65"/>
      <c r="G25" s="65"/>
      <c r="H25" s="65"/>
      <c r="K25" s="4">
        <v>45230</v>
      </c>
    </row>
    <row r="26" spans="2:12" ht="42">
      <c r="B26" s="24"/>
      <c r="C26" s="24"/>
      <c r="D26" s="25"/>
      <c r="E26" s="26"/>
      <c r="F26" s="26"/>
      <c r="G26" s="24"/>
      <c r="H26" s="24"/>
      <c r="K26" s="4">
        <v>45231</v>
      </c>
    </row>
    <row r="27" spans="2:12">
      <c r="B27" s="27"/>
      <c r="C27" s="27"/>
      <c r="D27" s="27"/>
      <c r="E27" s="27"/>
      <c r="F27" s="27"/>
      <c r="G27" s="27"/>
      <c r="H27" s="27"/>
      <c r="K27" s="4">
        <v>45232</v>
      </c>
    </row>
    <row r="28" spans="2:12">
      <c r="B28" s="28"/>
      <c r="C28" s="28"/>
      <c r="D28" s="29"/>
      <c r="E28" s="29"/>
      <c r="F28" s="29"/>
      <c r="G28" s="29"/>
      <c r="H28" s="30"/>
      <c r="K28" s="4">
        <v>45236</v>
      </c>
    </row>
    <row r="29" spans="2:12">
      <c r="B29" s="31"/>
      <c r="C29" s="29"/>
      <c r="D29" s="29"/>
      <c r="E29" s="29"/>
      <c r="F29" s="29"/>
      <c r="G29" s="29"/>
      <c r="H29" s="30"/>
      <c r="K29" s="4">
        <v>45237</v>
      </c>
    </row>
    <row r="30" spans="2:12">
      <c r="B30" s="31"/>
      <c r="C30" s="29"/>
      <c r="D30" s="29"/>
      <c r="E30" s="29"/>
      <c r="F30" s="29"/>
      <c r="G30" s="29"/>
      <c r="H30" s="30"/>
      <c r="K30" s="4">
        <v>45238</v>
      </c>
    </row>
    <row r="31" spans="2:12">
      <c r="B31" s="31"/>
      <c r="C31" s="31"/>
      <c r="D31" s="29"/>
      <c r="E31" s="29"/>
      <c r="F31" s="29"/>
      <c r="G31" s="29"/>
      <c r="H31" s="31"/>
      <c r="K31" s="4">
        <v>45239</v>
      </c>
    </row>
    <row r="32" spans="2:12">
      <c r="B32" s="31"/>
      <c r="C32" s="29"/>
      <c r="D32" s="29"/>
      <c r="E32" s="29"/>
      <c r="F32" s="29"/>
      <c r="G32" s="29"/>
      <c r="H32" s="30"/>
      <c r="K32" s="4">
        <v>45240</v>
      </c>
    </row>
    <row r="33" spans="2:11">
      <c r="B33" s="29"/>
      <c r="C33" s="28"/>
      <c r="D33" s="29"/>
      <c r="E33" s="29"/>
      <c r="F33" s="29"/>
      <c r="G33" s="29"/>
      <c r="H33" s="29"/>
      <c r="K33" s="4">
        <v>45243</v>
      </c>
    </row>
    <row r="34" spans="2:11">
      <c r="K34" s="4">
        <v>45244</v>
      </c>
    </row>
    <row r="35" spans="2:11">
      <c r="K35" s="4">
        <v>45245</v>
      </c>
    </row>
    <row r="36" spans="2:11">
      <c r="K36" s="4">
        <v>45246</v>
      </c>
    </row>
    <row r="37" spans="2:11">
      <c r="K37" s="4">
        <v>45247</v>
      </c>
    </row>
    <row r="38" spans="2:11" ht="38.25" customHeight="1">
      <c r="K38" s="4">
        <v>45257</v>
      </c>
    </row>
    <row r="39" spans="2:11" ht="51.75" customHeight="1">
      <c r="K39" s="4">
        <v>45258</v>
      </c>
    </row>
    <row r="40" spans="2:11">
      <c r="K40" s="4">
        <v>45259</v>
      </c>
    </row>
    <row r="41" spans="2:11">
      <c r="K41" s="4">
        <v>45260</v>
      </c>
    </row>
    <row r="42" spans="2:11">
      <c r="K42" s="4">
        <v>45261</v>
      </c>
    </row>
    <row r="43" spans="2:11">
      <c r="K43" s="4">
        <v>45264</v>
      </c>
    </row>
    <row r="44" spans="2:11">
      <c r="K44" s="4">
        <v>45265</v>
      </c>
    </row>
    <row r="45" spans="2:11" ht="33" customHeight="1">
      <c r="K45" s="4">
        <v>45266</v>
      </c>
    </row>
    <row r="46" spans="2:11" ht="56.25" customHeight="1">
      <c r="B46" s="34" t="s">
        <v>32</v>
      </c>
      <c r="C46" s="35"/>
      <c r="D46" s="36" t="s">
        <v>30</v>
      </c>
      <c r="E46" s="36"/>
      <c r="F46" s="36"/>
      <c r="G46" s="37" t="s">
        <v>31</v>
      </c>
      <c r="H46" s="38"/>
      <c r="I46" s="38"/>
      <c r="K46" s="4">
        <v>45267</v>
      </c>
    </row>
    <row r="47" spans="2:11">
      <c r="K47" s="4">
        <v>45268</v>
      </c>
    </row>
    <row r="48" spans="2:11">
      <c r="K48" s="4">
        <v>45271</v>
      </c>
    </row>
    <row r="49" spans="11:11">
      <c r="K49" s="4">
        <v>45272</v>
      </c>
    </row>
    <row r="50" spans="11:11">
      <c r="K50" s="4">
        <v>45273</v>
      </c>
    </row>
    <row r="51" spans="11:11">
      <c r="K51" s="4">
        <v>45274</v>
      </c>
    </row>
    <row r="52" spans="11:11">
      <c r="K52" s="4">
        <v>45275</v>
      </c>
    </row>
    <row r="53" spans="11:11">
      <c r="K53" s="4">
        <v>45285</v>
      </c>
    </row>
    <row r="54" spans="11:11">
      <c r="K54" s="4">
        <v>45286</v>
      </c>
    </row>
  </sheetData>
  <mergeCells count="31">
    <mergeCell ref="B17:I17"/>
    <mergeCell ref="G12:I12"/>
    <mergeCell ref="H13:I13"/>
    <mergeCell ref="B2:H2"/>
    <mergeCell ref="B5:C5"/>
    <mergeCell ref="B6:C6"/>
    <mergeCell ref="B8:F8"/>
    <mergeCell ref="B9:C10"/>
    <mergeCell ref="D9:F9"/>
    <mergeCell ref="D10:F10"/>
    <mergeCell ref="D5:F5"/>
    <mergeCell ref="D6:F6"/>
    <mergeCell ref="D12:E12"/>
    <mergeCell ref="F12:F13"/>
    <mergeCell ref="B12:C13"/>
    <mergeCell ref="B46:C46"/>
    <mergeCell ref="D46:F46"/>
    <mergeCell ref="G46:I46"/>
    <mergeCell ref="H14:I14"/>
    <mergeCell ref="H15:I15"/>
    <mergeCell ref="H19:I20"/>
    <mergeCell ref="H21:I21"/>
    <mergeCell ref="B24:D24"/>
    <mergeCell ref="B14:C14"/>
    <mergeCell ref="B18:C19"/>
    <mergeCell ref="B25:D25"/>
    <mergeCell ref="F25:H25"/>
    <mergeCell ref="E19:E20"/>
    <mergeCell ref="F19:F20"/>
    <mergeCell ref="G19:G20"/>
    <mergeCell ref="B23:I23"/>
  </mergeCells>
  <phoneticPr fontId="1"/>
  <dataValidations count="2">
    <dataValidation type="list" allowBlank="1" showInputMessage="1" showErrorMessage="1" sqref="C21" xr:uid="{762A04AB-A738-4001-A04B-10C58832A0B9}">
      <formula1>$L$2:$L$17</formula1>
    </dataValidation>
    <dataValidation type="list" allowBlank="1" showInputMessage="1" showErrorMessage="1" sqref="B21" xr:uid="{CD428DA2-0B8A-4EBE-9A2F-588232F61B48}">
      <formula1>$K$4:$K$53</formula1>
    </dataValidation>
  </dataValidations>
  <pageMargins left="1.299212598425197" right="0.7086614173228347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オミクロン株XBB.1.5対応1価ワクチン</vt:lpstr>
      <vt:lpstr>オミクロン株XBB.1.5対応1価ワクチン!Print_Area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2023-09-01T00:43:34Z</dcterms:modified>
</cp:coreProperties>
</file>